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Metadata" sheetId="1" r:id="rId1"/>
    <sheet name="Variables" sheetId="2" r:id="rId2"/>
    <sheet name="Second half of 2023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9" l="1"/>
  <c r="I12" i="9"/>
  <c r="D12" i="9"/>
  <c r="C12" i="9"/>
</calcChain>
</file>

<file path=xl/sharedStrings.xml><?xml version="1.0" encoding="utf-8"?>
<sst xmlns="http://schemas.openxmlformats.org/spreadsheetml/2006/main" count="67" uniqueCount="56">
  <si>
    <t>Excel</t>
  </si>
  <si>
    <t>ahsaamri@bur.gov.om</t>
  </si>
  <si>
    <t>Water samples for Al Buraimi Municipality</t>
  </si>
  <si>
    <t>Sample source</t>
  </si>
  <si>
    <t xml:space="preserve"> Al Buraimi</t>
  </si>
  <si>
    <t>Mahdha</t>
  </si>
  <si>
    <t>Al Sunaynah</t>
  </si>
  <si>
    <t>Total samples</t>
  </si>
  <si>
    <t>matching</t>
  </si>
  <si>
    <t>non-matching</t>
  </si>
  <si>
    <t>Water tankers</t>
  </si>
  <si>
    <t>Water tanks</t>
  </si>
  <si>
    <t>Other (commercial samples, schools, mosques, etc.)</t>
  </si>
  <si>
    <t>Total samples (matching/non-matching)</t>
  </si>
  <si>
    <t>sr</t>
  </si>
  <si>
    <t>Variable name</t>
  </si>
  <si>
    <t>Variable Description</t>
  </si>
  <si>
    <t>Data Type</t>
  </si>
  <si>
    <t>Mandatory Level</t>
  </si>
  <si>
    <t>State name</t>
  </si>
  <si>
    <t>Indicates the name of the Wilayat of Al Buraimi Governorate</t>
  </si>
  <si>
    <t>Text</t>
  </si>
  <si>
    <t>Mandatory</t>
  </si>
  <si>
    <t>Source of water drawn and its conformity with standard specifications</t>
  </si>
  <si>
    <t>Number of water samples tested</t>
  </si>
  <si>
    <t>Number</t>
  </si>
  <si>
    <t>Total water samples</t>
  </si>
  <si>
    <t>Total number of samples tested</t>
  </si>
  <si>
    <t>Total samples (conforming/non-conforming)</t>
  </si>
  <si>
    <t>Sample test result</t>
  </si>
  <si>
    <t>Dataset Name</t>
  </si>
  <si>
    <t>Health Affairs</t>
  </si>
  <si>
    <t>Dataset Description</t>
  </si>
  <si>
    <t>Category</t>
  </si>
  <si>
    <t>Periodic</t>
  </si>
  <si>
    <t>Semi-annual</t>
  </si>
  <si>
    <t>Keywords</t>
  </si>
  <si>
    <t>Samples, Water, Compliant, Non-Compliant, Tanks, Sample Source</t>
  </si>
  <si>
    <t>Publish Date</t>
  </si>
  <si>
    <t>Modification date if any</t>
  </si>
  <si>
    <t>Contact Point Name</t>
  </si>
  <si>
    <t>Aisha bint Hamad bin Sinan Al-Maamari</t>
  </si>
  <si>
    <t>Contact number</t>
  </si>
  <si>
    <t>Email</t>
  </si>
  <si>
    <t>File format</t>
  </si>
  <si>
    <t>Data Reference Period</t>
  </si>
  <si>
    <t>Geographic coverage of data</t>
  </si>
  <si>
    <t>Sultanate of Oman, Al Buraimi Governorate</t>
  </si>
  <si>
    <t>Aggregate Indicators</t>
  </si>
  <si>
    <t>Language</t>
  </si>
  <si>
    <t>Source</t>
  </si>
  <si>
    <t>Office of the Governor of Al Buraimi - Al Buraimi Municipality - Department of Health Affairs</t>
  </si>
  <si>
    <t>English</t>
  </si>
  <si>
    <t>Al Buraimi Governorate: Total water samples are compliant (379), non-compliant (55)
Mahdha Governorate: Total water samples are compliant (23), non-compliant (6)
Al Sunaynah Governorate: Total water samples are compliant (2), non-compliant (0)</t>
  </si>
  <si>
    <t>Water Sample Data in AL-Burimi Governorate</t>
  </si>
  <si>
    <t>Data of compliant and non-compliant water sample data in Al-Burimi Governorate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</si>
</sst>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1"/>
      <color rgb="FF663300"/>
      <name val="Arial"/>
      <family val="2"/>
      <charset val="178"/>
      <scheme val="minor"/>
    </font>
    <font>
      <sz val="11"/>
      <color rgb="FF663300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1">
    <xf numFmtId="0" fontId="0" fillId="0" borderId="0" xfId="0"/>
    <xf numFmtId="0" fontId="3" fillId="0" borderId="2" xfId="2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left" vertical="center" wrapText="1"/>
    </xf>
    <xf numFmtId="14" fontId="3" fillId="3" borderId="2" xfId="2" applyNumberFormat="1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left" vertical="center"/>
    </xf>
    <xf numFmtId="0" fontId="3" fillId="3" borderId="3" xfId="4" applyFont="1" applyFill="1" applyBorder="1" applyAlignment="1">
      <alignment horizontal="left" vertical="center"/>
    </xf>
    <xf numFmtId="0" fontId="3" fillId="3" borderId="4" xfId="4" applyFont="1" applyFill="1" applyBorder="1" applyAlignment="1">
      <alignment horizontal="left" vertical="center"/>
    </xf>
    <xf numFmtId="0" fontId="3" fillId="3" borderId="5" xfId="4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4" fillId="3" borderId="2" xfId="3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1" fillId="5" borderId="7" xfId="1" applyFill="1" applyBorder="1" applyAlignment="1">
      <alignment horizontal="left" vertical="center" wrapText="1"/>
    </xf>
    <xf numFmtId="0" fontId="1" fillId="5" borderId="8" xfId="1" applyFill="1" applyBorder="1" applyAlignment="1">
      <alignment horizontal="left" vertical="center" wrapText="1"/>
    </xf>
    <xf numFmtId="0" fontId="1" fillId="5" borderId="9" xfId="1" applyFill="1" applyBorder="1" applyAlignment="1">
      <alignment horizontal="left" vertical="center" wrapText="1"/>
    </xf>
    <xf numFmtId="0" fontId="1" fillId="0" borderId="12" xfId="1" applyBorder="1" applyAlignment="1">
      <alignment horizontal="left" vertical="center" wrapText="1" readingOrder="2"/>
    </xf>
    <xf numFmtId="0" fontId="1" fillId="0" borderId="13" xfId="1" applyBorder="1" applyAlignment="1">
      <alignment horizontal="left" vertical="center" wrapText="1" readingOrder="2"/>
    </xf>
    <xf numFmtId="0" fontId="1" fillId="0" borderId="6" xfId="1" applyBorder="1" applyAlignment="1">
      <alignment horizontal="left" vertical="center" wrapText="1" readingOrder="2"/>
    </xf>
    <xf numFmtId="0" fontId="1" fillId="0" borderId="6" xfId="1" applyBorder="1" applyAlignment="1">
      <alignment horizontal="left" vertical="center" wrapText="1" readingOrder="1"/>
    </xf>
    <xf numFmtId="0" fontId="8" fillId="0" borderId="10" xfId="1" applyFont="1" applyBorder="1" applyAlignment="1">
      <alignment horizontal="center" vertical="center" wrapText="1" readingOrder="2"/>
    </xf>
    <xf numFmtId="0" fontId="8" fillId="0" borderId="11" xfId="1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/>
    </xf>
    <xf numFmtId="0" fontId="8" fillId="0" borderId="6" xfId="1" applyFont="1" applyBorder="1" applyAlignment="1">
      <alignment horizontal="center" vertical="center" wrapText="1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tabSelected="1" workbookViewId="0">
      <selection activeCell="C25" sqref="C25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4" t="s">
        <v>30</v>
      </c>
      <c r="C4" s="5" t="s">
        <v>54</v>
      </c>
      <c r="D4" s="6"/>
      <c r="E4" s="7"/>
    </row>
    <row r="5" spans="2:5" ht="20.25" customHeight="1" x14ac:dyDescent="0.2">
      <c r="B5" s="8" t="s">
        <v>32</v>
      </c>
      <c r="C5" s="12" t="s">
        <v>55</v>
      </c>
      <c r="D5" s="13"/>
      <c r="E5" s="14"/>
    </row>
    <row r="6" spans="2:5" ht="15" x14ac:dyDescent="0.2">
      <c r="B6" s="4" t="s">
        <v>33</v>
      </c>
      <c r="C6" s="2" t="s">
        <v>31</v>
      </c>
      <c r="D6" s="4" t="s">
        <v>34</v>
      </c>
      <c r="E6" s="2" t="s">
        <v>35</v>
      </c>
    </row>
    <row r="7" spans="2:5" ht="15" x14ac:dyDescent="0.2">
      <c r="B7" s="8" t="s">
        <v>36</v>
      </c>
      <c r="C7" s="12" t="s">
        <v>37</v>
      </c>
      <c r="D7" s="13"/>
      <c r="E7" s="14"/>
    </row>
    <row r="8" spans="2:5" ht="15" x14ac:dyDescent="0.2">
      <c r="B8" s="4" t="s">
        <v>38</v>
      </c>
      <c r="C8" s="3">
        <v>45529</v>
      </c>
      <c r="D8" s="4" t="s">
        <v>39</v>
      </c>
      <c r="E8" s="2"/>
    </row>
    <row r="9" spans="2:5" ht="15" x14ac:dyDescent="0.2">
      <c r="B9" s="8" t="s">
        <v>40</v>
      </c>
      <c r="C9" s="1" t="s">
        <v>41</v>
      </c>
      <c r="D9" s="8" t="s">
        <v>42</v>
      </c>
      <c r="E9" s="1">
        <v>225941043</v>
      </c>
    </row>
    <row r="10" spans="2:5" ht="15" x14ac:dyDescent="0.2">
      <c r="B10" s="4" t="s">
        <v>43</v>
      </c>
      <c r="C10" s="15" t="s">
        <v>1</v>
      </c>
      <c r="D10" s="4" t="s">
        <v>44</v>
      </c>
      <c r="E10" s="2" t="s">
        <v>0</v>
      </c>
    </row>
    <row r="11" spans="2:5" ht="30" x14ac:dyDescent="0.2">
      <c r="B11" s="8" t="s">
        <v>45</v>
      </c>
      <c r="C11" s="1">
        <v>2023</v>
      </c>
      <c r="D11" s="8" t="s">
        <v>46</v>
      </c>
      <c r="E11" s="1" t="s">
        <v>47</v>
      </c>
    </row>
    <row r="12" spans="2:5" ht="87.95" customHeight="1" x14ac:dyDescent="0.2">
      <c r="B12" s="4" t="s">
        <v>48</v>
      </c>
      <c r="C12" s="2" t="s">
        <v>53</v>
      </c>
      <c r="D12" s="4" t="s">
        <v>50</v>
      </c>
      <c r="E12" s="2" t="s">
        <v>51</v>
      </c>
    </row>
    <row r="13" spans="2:5" ht="15" x14ac:dyDescent="0.2">
      <c r="B13" s="8" t="s">
        <v>49</v>
      </c>
      <c r="C13" s="9" t="s">
        <v>52</v>
      </c>
      <c r="D13" s="10"/>
      <c r="E13" s="11"/>
    </row>
  </sheetData>
  <mergeCells count="2">
    <mergeCell ref="C7:E7"/>
    <mergeCell ref="C5:E5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workbookViewId="0">
      <selection activeCell="C39" sqref="C39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6" ht="15" x14ac:dyDescent="0.2">
      <c r="B4" s="16" t="s">
        <v>14</v>
      </c>
      <c r="C4" s="17" t="s">
        <v>15</v>
      </c>
      <c r="D4" s="16" t="s">
        <v>16</v>
      </c>
      <c r="E4" s="16" t="s">
        <v>17</v>
      </c>
      <c r="F4" s="16" t="s">
        <v>18</v>
      </c>
    </row>
    <row r="5" spans="2:6" ht="31.5" customHeight="1" x14ac:dyDescent="0.2">
      <c r="B5" s="18">
        <v>1</v>
      </c>
      <c r="C5" s="19" t="s">
        <v>19</v>
      </c>
      <c r="D5" s="19" t="s">
        <v>20</v>
      </c>
      <c r="E5" s="18" t="s">
        <v>21</v>
      </c>
      <c r="F5" s="18" t="s">
        <v>22</v>
      </c>
    </row>
    <row r="6" spans="2:6" ht="30" x14ac:dyDescent="0.2">
      <c r="B6" s="18">
        <v>2</v>
      </c>
      <c r="C6" s="19" t="s">
        <v>23</v>
      </c>
      <c r="D6" s="18" t="s">
        <v>24</v>
      </c>
      <c r="E6" s="18" t="s">
        <v>25</v>
      </c>
      <c r="F6" s="18" t="s">
        <v>22</v>
      </c>
    </row>
    <row r="7" spans="2:6" ht="15" x14ac:dyDescent="0.2">
      <c r="B7" s="18">
        <v>3</v>
      </c>
      <c r="C7" s="19" t="s">
        <v>26</v>
      </c>
      <c r="D7" s="18" t="s">
        <v>27</v>
      </c>
      <c r="E7" s="18" t="s">
        <v>25</v>
      </c>
      <c r="F7" s="18" t="s">
        <v>22</v>
      </c>
    </row>
    <row r="8" spans="2:6" ht="15" x14ac:dyDescent="0.2">
      <c r="B8" s="18">
        <v>4</v>
      </c>
      <c r="C8" s="19" t="s">
        <v>28</v>
      </c>
      <c r="D8" s="18" t="s">
        <v>29</v>
      </c>
      <c r="E8" s="18" t="s">
        <v>25</v>
      </c>
      <c r="F8" s="18" t="s">
        <v>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workbookViewId="0">
      <selection activeCell="F22" sqref="F22"/>
    </sheetView>
  </sheetViews>
  <sheetFormatPr defaultRowHeight="14.25" x14ac:dyDescent="0.2"/>
  <cols>
    <col min="2" max="2" width="30.125" customWidth="1"/>
    <col min="3" max="3" width="10.875" customWidth="1"/>
    <col min="4" max="4" width="16.625" customWidth="1"/>
    <col min="5" max="5" width="13" customWidth="1"/>
    <col min="6" max="6" width="14.375" customWidth="1"/>
    <col min="8" max="8" width="15.75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0" t="s">
        <v>2</v>
      </c>
      <c r="C6" s="21"/>
      <c r="D6" s="21"/>
      <c r="E6" s="21"/>
      <c r="F6" s="21"/>
      <c r="G6" s="21"/>
      <c r="H6" s="21"/>
      <c r="I6" s="21"/>
      <c r="J6" s="22"/>
    </row>
    <row r="7" spans="2:10" ht="30" customHeight="1" x14ac:dyDescent="0.2">
      <c r="B7" s="23" t="s">
        <v>3</v>
      </c>
      <c r="C7" s="27" t="s">
        <v>4</v>
      </c>
      <c r="D7" s="28"/>
      <c r="E7" s="27" t="s">
        <v>5</v>
      </c>
      <c r="F7" s="28"/>
      <c r="G7" s="27" t="s">
        <v>6</v>
      </c>
      <c r="H7" s="28"/>
      <c r="I7" s="27" t="s">
        <v>7</v>
      </c>
      <c r="J7" s="28"/>
    </row>
    <row r="8" spans="2:10" ht="30" x14ac:dyDescent="0.2">
      <c r="B8" s="24"/>
      <c r="C8" s="30" t="s">
        <v>8</v>
      </c>
      <c r="D8" s="30" t="s">
        <v>9</v>
      </c>
      <c r="E8" s="30" t="s">
        <v>8</v>
      </c>
      <c r="F8" s="30" t="s">
        <v>9</v>
      </c>
      <c r="G8" s="30" t="s">
        <v>8</v>
      </c>
      <c r="H8" s="30" t="s">
        <v>9</v>
      </c>
      <c r="I8" s="30" t="s">
        <v>8</v>
      </c>
      <c r="J8" s="30" t="s">
        <v>9</v>
      </c>
    </row>
    <row r="9" spans="2:10" ht="15" x14ac:dyDescent="0.2">
      <c r="B9" s="25" t="s">
        <v>10</v>
      </c>
      <c r="C9" s="29">
        <v>60</v>
      </c>
      <c r="D9" s="29">
        <v>3</v>
      </c>
      <c r="E9" s="29">
        <v>8</v>
      </c>
      <c r="F9" s="29">
        <v>0</v>
      </c>
      <c r="G9" s="29">
        <v>0</v>
      </c>
      <c r="H9" s="29">
        <v>0</v>
      </c>
      <c r="I9" s="29">
        <v>68</v>
      </c>
      <c r="J9" s="29">
        <v>3</v>
      </c>
    </row>
    <row r="10" spans="2:10" ht="15" x14ac:dyDescent="0.2">
      <c r="B10" s="25" t="s">
        <v>11</v>
      </c>
      <c r="C10" s="29">
        <v>45</v>
      </c>
      <c r="D10" s="29">
        <v>3</v>
      </c>
      <c r="E10" s="29">
        <v>15</v>
      </c>
      <c r="F10" s="29">
        <v>6</v>
      </c>
      <c r="G10" s="29">
        <v>2</v>
      </c>
      <c r="H10" s="29">
        <v>0</v>
      </c>
      <c r="I10" s="29">
        <v>62</v>
      </c>
      <c r="J10" s="29">
        <v>9</v>
      </c>
    </row>
    <row r="11" spans="2:10" ht="30" x14ac:dyDescent="0.2">
      <c r="B11" s="26" t="s">
        <v>12</v>
      </c>
      <c r="C11" s="29">
        <v>274</v>
      </c>
      <c r="D11" s="29">
        <v>49</v>
      </c>
      <c r="E11" s="29">
        <v>0</v>
      </c>
      <c r="F11" s="29">
        <v>0</v>
      </c>
      <c r="G11" s="29">
        <v>0</v>
      </c>
      <c r="H11" s="29">
        <v>0</v>
      </c>
      <c r="I11" s="29">
        <v>274</v>
      </c>
      <c r="J11" s="29">
        <v>49</v>
      </c>
    </row>
    <row r="12" spans="2:10" ht="30" x14ac:dyDescent="0.2">
      <c r="B12" s="25" t="s">
        <v>13</v>
      </c>
      <c r="C12" s="29">
        <f>SUM(C9:C11)</f>
        <v>379</v>
      </c>
      <c r="D12" s="29">
        <f>SUM(D9:D11)</f>
        <v>55</v>
      </c>
      <c r="E12" s="29">
        <v>23</v>
      </c>
      <c r="F12" s="29">
        <v>6</v>
      </c>
      <c r="G12" s="29">
        <v>2</v>
      </c>
      <c r="H12" s="29">
        <v>0</v>
      </c>
      <c r="I12" s="29">
        <f>SUM(I9:I11)</f>
        <v>404</v>
      </c>
      <c r="J12" s="29">
        <f>SUM(J9:J11)</f>
        <v>61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Variables</vt:lpstr>
      <vt:lpstr>Second half of 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2024-12-10T05:08:00Z</dcterms:modified>
</cp:coreProperties>
</file>